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120" windowWidth="10815" windowHeight="9780"/>
  </bookViews>
  <sheets>
    <sheet name="CLASIF POR OBJETO DEL GASTO" sheetId="1" r:id="rId1"/>
  </sheets>
  <definedNames>
    <definedName name="_xlnm.Print_Titles" localSheetId="0">'CLASIF POR OBJETO DEL GASTO'!$7:$13</definedName>
  </definedNames>
  <calcPr calcId="144525"/>
</workbook>
</file>

<file path=xl/calcChain.xml><?xml version="1.0" encoding="utf-8"?>
<calcChain xmlns="http://schemas.openxmlformats.org/spreadsheetml/2006/main">
  <c r="C20" i="1" l="1"/>
  <c r="C30" i="1"/>
  <c r="C40" i="1"/>
  <c r="C76" i="1" l="1"/>
  <c r="C72" i="1"/>
  <c r="C64" i="1"/>
  <c r="C60" i="1"/>
  <c r="C50" i="1"/>
  <c r="C12" i="1"/>
  <c r="C11" i="1" l="1"/>
</calcChain>
</file>

<file path=xl/sharedStrings.xml><?xml version="1.0" encoding="utf-8"?>
<sst xmlns="http://schemas.openxmlformats.org/spreadsheetml/2006/main" count="78" uniqueCount="78">
  <si>
    <t xml:space="preserve">DEUDA PUBLICA </t>
  </si>
  <si>
    <t xml:space="preserve">PARTICIPACIONES Y APORTACIONES </t>
  </si>
  <si>
    <t xml:space="preserve">INVERSION PUBLICA </t>
  </si>
  <si>
    <t xml:space="preserve">BIENES MUEBLES, INMUEBLES E INTANGIBLES </t>
  </si>
  <si>
    <t xml:space="preserve">TRANSFERENCIAS, ASIGNACIONES, SUBSIDIOS Y OTRAS AYUDAS </t>
  </si>
  <si>
    <t xml:space="preserve">SERVICIOS GENERALES  </t>
  </si>
  <si>
    <t xml:space="preserve">MATERIALES Y SUMINISTROS </t>
  </si>
  <si>
    <t xml:space="preserve">SERVICIOS PERSONALES </t>
  </si>
  <si>
    <t>TOTAL GENERAL:</t>
  </si>
  <si>
    <t>Aprobado</t>
  </si>
  <si>
    <t>CONCEPTO</t>
  </si>
  <si>
    <t>CLASIFICADOR POR OBJETO DEL GASTO</t>
  </si>
  <si>
    <t xml:space="preserve">GOBIERNO DEL ESTADO DE OAXACA </t>
  </si>
  <si>
    <t>REMUNERACIONES AL PERSONAL DE CARÀCTER PERMANENTE</t>
  </si>
  <si>
    <t>REMUNERACIONES AL PERSONAL DE CARÀCTR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</si>
  <si>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</si>
  <si>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</si>
  <si>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</si>
  <si>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</si>
  <si>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</si>
  <si>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DE ADMINISTRACION, EMISIÒN DE DOCUMENTOS Y ARTÌCULOS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</si>
  <si>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</si>
  <si>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</si>
  <si>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</si>
  <si>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</si>
  <si>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</si>
  <si>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</si>
  <si>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</si>
  <si>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MATERIALES Y SUMINISTROS PARA SEGURIDAD</t>
  </si>
  <si>
    <t>SERVICIOS BASICOS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</si>
  <si>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</si>
  <si>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</si>
  <si>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</si>
  <si>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COMUNICIACION SOCIAL Y PUBLICIDAD</t>
  </si>
  <si>
    <t>SERVICIOS OFICIALES</t>
  </si>
  <si>
    <t>SERVICIOS DE TRASLADO Y VIATICOS</t>
  </si>
  <si>
    <t>OTROS SERVICIOS GENERALES</t>
  </si>
  <si>
    <t>TRANSFERENCIAS INTERNAS Y ASIGNACIONES AL SECTOR PUBLICO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</si>
  <si>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</si>
  <si>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</si>
  <si>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</si>
  <si>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</si>
  <si>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OTROS ANÀLOGOS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</si>
  <si>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</si>
  <si>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</si>
  <si>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</si>
  <si>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</si>
  <si>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</si>
  <si>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</si>
  <si>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</si>
  <si>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</si>
  <si>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</si>
  <si>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</si>
  <si>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</si>
  <si>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</si>
  <si>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PÙBLICA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</si>
  <si>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</si>
  <si>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</si>
  <si>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</si>
  <si>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</si>
  <si>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</si>
  <si>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</si>
  <si>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</si>
  <si>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</si>
  <si>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</si>
  <si>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</si>
  <si>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 xml:space="preserve">PARTICIPACIONES </t>
  </si>
  <si>
    <t>APORTACIONES</t>
  </si>
  <si>
    <t>CONVENIOS</t>
  </si>
  <si>
    <t>AMORTIZACION DE LA DEUDA PUBLICA</t>
  </si>
  <si>
    <t>INTERESES DE LA DEUDA PUBLICA</t>
  </si>
  <si>
    <t>COMISOINES DE LA DEUDA PUBLICA</t>
  </si>
  <si>
    <t>GASTOS DE LA DEUDA PUBLICA</t>
  </si>
  <si>
    <t>COSTO POR COBERTURAS</t>
  </si>
  <si>
    <t>APOYOS FINANCIEROS</t>
  </si>
  <si>
    <t>ADEUDOS DE EJERCICIOS FISCALES ANTERIORES (ADEFAS)</t>
  </si>
  <si>
    <t>SERVICIOS DE ARRENDAMIENTO</t>
  </si>
  <si>
    <t>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</si>
</sst>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5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indent="1"/>
    </xf>
    <xf numFmtId="164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/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2350770</xdr:colOff>
      <xdr:row>4</xdr:row>
      <xdr:rowOff>59690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3686175</xdr:colOff>
      <xdr:row>0</xdr:row>
      <xdr:rowOff>47625</xdr:rowOff>
    </xdr:from>
    <xdr:to>
      <xdr:col>3</xdr:col>
      <xdr:colOff>723900</xdr:colOff>
      <xdr:row>3</xdr:row>
      <xdr:rowOff>93980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47625"/>
          <a:ext cx="2619375" cy="6178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83"/>
  <sheetViews>
    <sheetView tabSelected="1" workbookViewId="0">
      <pane ySplit="1" topLeftCell="A2" activePane="bottomLeft" state="frozen"/>
      <selection pane="bottomLeft" activeCell="G14" sqref="G14"/>
    </sheetView>
  </sheetViews>
  <sheetFormatPr baseColWidth="10" defaultRowHeight="15" x14ac:dyDescent="0.25"/>
  <cols>
    <col min="1" max="1" width="7" style="3" customWidth="1"/>
    <col min="2" max="2" width="65.85546875" style="3" customWidth="1"/>
    <col min="3" max="3" width="17.85546875" style="3" customWidth="1"/>
    <col min="4" max="4" width="11.42578125" style="3"/>
    <col min="5" max="5" width="12" style="3" bestFit="1" customWidth="1"/>
    <col min="6" max="16384" width="11.42578125" style="3"/>
  </cols>
  <sheetData>
    <row r="6" spans="2:6" x14ac:dyDescent="0.25">
      <c r="B6" s="16" t="s">
        <v>12</v>
      </c>
      <c r="C6" s="16"/>
    </row>
    <row r="7" spans="2:6" x14ac:dyDescent="0.25">
      <c r="B7" s="16" t="s">
        <v>77</v>
      </c>
      <c r="C7" s="16"/>
    </row>
    <row r="8" spans="2:6" x14ac:dyDescent="0.25">
      <c r="B8" s="16" t="s">
        <v>11</v>
      </c>
      <c r="C8" s="16"/>
    </row>
    <row r="10" spans="2:6" x14ac:dyDescent="0.25">
      <c r="B10" s="9" t="s">
        <v>10</v>
      </c>
      <c r="C10" s="10" t="s">
        <v>9</v>
      </c>
    </row>
    <row r="11" spans="2:6" x14ac:dyDescent="0.25">
      <c r="B11" s="1" t="s">
        <v>8</v>
      </c>
      <c r="C11" s="2">
        <f>+C12+C20+C30+C40+C50+C60+C72+C76</f>
        <v>68953870634.150009</v>
      </c>
    </row>
    <row r="12" spans="2:6" ht="30" customHeight="1" x14ac:dyDescent="0.25">
      <c r="B12" s="4" t="s">
        <v>7</v>
      </c>
      <c r="C12" s="5">
        <f>+C13+C14+C15+C16+C17+C18+C19</f>
        <v>4396136409.5799999</v>
      </c>
    </row>
    <row r="13" spans="2:6" ht="30" customHeight="1" x14ac:dyDescent="0.25">
      <c r="B13" s="6" t="s">
        <v>13</v>
      </c>
      <c r="C13" s="12">
        <v>1746207098.0899999</v>
      </c>
      <c r="F13" s="11"/>
    </row>
    <row r="14" spans="2:6" ht="30" customHeight="1" x14ac:dyDescent="0.25">
      <c r="B14" s="6" t="s">
        <v>14</v>
      </c>
      <c r="C14" s="12">
        <v>271718416.5</v>
      </c>
    </row>
    <row r="15" spans="2:6" ht="12.75" customHeight="1" x14ac:dyDescent="0.25">
      <c r="B15" s="6" t="s">
        <v>15</v>
      </c>
      <c r="C15" s="12">
        <v>944316615.79999995</v>
      </c>
    </row>
    <row r="16" spans="2:6" ht="12.75" customHeight="1" x14ac:dyDescent="0.25">
      <c r="B16" s="6" t="s">
        <v>16</v>
      </c>
      <c r="C16" s="12">
        <v>157995770.28999999</v>
      </c>
    </row>
    <row r="17" spans="2:3" ht="12.75" customHeight="1" x14ac:dyDescent="0.25">
      <c r="B17" s="6" t="s">
        <v>17</v>
      </c>
      <c r="C17" s="12">
        <v>914238872.10000002</v>
      </c>
    </row>
    <row r="18" spans="2:3" ht="12.75" customHeight="1" x14ac:dyDescent="0.25">
      <c r="B18" s="6" t="s">
        <v>18</v>
      </c>
      <c r="C18" s="15">
        <v>284396648.80000001</v>
      </c>
    </row>
    <row r="19" spans="2:3" ht="12.75" customHeight="1" x14ac:dyDescent="0.25">
      <c r="B19" s="6" t="s">
        <v>19</v>
      </c>
      <c r="C19" s="14">
        <v>77262988</v>
      </c>
    </row>
    <row r="20" spans="2:3" ht="12.75" customHeight="1" x14ac:dyDescent="0.25">
      <c r="B20" s="4" t="s">
        <v>6</v>
      </c>
      <c r="C20" s="5">
        <f>+C21+C22+C23+C24+C25+C26+C27+C28+C29</f>
        <v>382680155.13999999</v>
      </c>
    </row>
    <row r="21" spans="2:3" ht="12.75" customHeight="1" x14ac:dyDescent="0.25">
      <c r="B21" s="8" t="s">
        <v>20</v>
      </c>
      <c r="C21" s="13">
        <v>134942808.16999999</v>
      </c>
    </row>
    <row r="22" spans="2:3" ht="30" customHeight="1" x14ac:dyDescent="0.25">
      <c r="B22" s="6" t="s">
        <v>21</v>
      </c>
      <c r="C22" s="12">
        <v>69541132.780000001</v>
      </c>
    </row>
    <row r="23" spans="2:3" ht="30" customHeight="1" x14ac:dyDescent="0.25">
      <c r="B23" s="6" t="s">
        <v>22</v>
      </c>
      <c r="C23" s="12">
        <v>366723.04</v>
      </c>
    </row>
    <row r="24" spans="2:3" ht="12.75" customHeight="1" x14ac:dyDescent="0.25">
      <c r="B24" s="6" t="s">
        <v>23</v>
      </c>
      <c r="C24" s="12">
        <v>5333691.09</v>
      </c>
    </row>
    <row r="25" spans="2:3" ht="12.75" customHeight="1" x14ac:dyDescent="0.25">
      <c r="B25" s="6" t="s">
        <v>24</v>
      </c>
      <c r="C25" s="12">
        <v>8602796.0899999999</v>
      </c>
    </row>
    <row r="26" spans="2:3" ht="12.75" customHeight="1" x14ac:dyDescent="0.25">
      <c r="B26" s="6" t="s">
        <v>25</v>
      </c>
      <c r="C26" s="15">
        <v>81396663.150000006</v>
      </c>
    </row>
    <row r="27" spans="2:3" ht="12.75" customHeight="1" x14ac:dyDescent="0.25">
      <c r="B27" s="6" t="s">
        <v>26</v>
      </c>
      <c r="C27" s="14">
        <v>64457141.390000001</v>
      </c>
    </row>
    <row r="28" spans="2:3" ht="12.75" customHeight="1" x14ac:dyDescent="0.25">
      <c r="B28" s="6" t="s">
        <v>28</v>
      </c>
      <c r="C28" s="14">
        <v>1441925.83</v>
      </c>
    </row>
    <row r="29" spans="2:3" ht="12.75" customHeight="1" x14ac:dyDescent="0.25">
      <c r="B29" s="6" t="s">
        <v>27</v>
      </c>
      <c r="C29" s="14">
        <v>16597273.6</v>
      </c>
    </row>
    <row r="30" spans="2:3" ht="12.75" customHeight="1" x14ac:dyDescent="0.25">
      <c r="B30" s="4" t="s">
        <v>5</v>
      </c>
      <c r="C30" s="5">
        <f>+C31+C32+C33+C34+C35+C36+C37+C38+C39</f>
        <v>1891405046.3099999</v>
      </c>
    </row>
    <row r="31" spans="2:3" ht="12.75" customHeight="1" x14ac:dyDescent="0.25">
      <c r="B31" s="6" t="s">
        <v>29</v>
      </c>
      <c r="C31" s="13">
        <v>93672268.329999998</v>
      </c>
    </row>
    <row r="32" spans="2:3" ht="30" customHeight="1" x14ac:dyDescent="0.25">
      <c r="B32" s="6" t="s">
        <v>76</v>
      </c>
      <c r="C32" s="12">
        <v>119316104.92</v>
      </c>
    </row>
    <row r="33" spans="2:3" ht="12.75" customHeight="1" x14ac:dyDescent="0.25">
      <c r="B33" s="6" t="s">
        <v>30</v>
      </c>
      <c r="C33" s="12">
        <v>156998225.80000001</v>
      </c>
    </row>
    <row r="34" spans="2:3" ht="12.75" customHeight="1" x14ac:dyDescent="0.25">
      <c r="B34" s="6" t="s">
        <v>31</v>
      </c>
      <c r="C34" s="12">
        <v>154029495.41</v>
      </c>
    </row>
    <row r="35" spans="2:3" ht="12.75" customHeight="1" x14ac:dyDescent="0.25">
      <c r="B35" s="6" t="s">
        <v>32</v>
      </c>
      <c r="C35" s="12">
        <v>38296280.18</v>
      </c>
    </row>
    <row r="36" spans="2:3" ht="12.75" customHeight="1" x14ac:dyDescent="0.25">
      <c r="B36" s="6" t="s">
        <v>33</v>
      </c>
      <c r="C36" s="12">
        <v>239740563.22</v>
      </c>
    </row>
    <row r="37" spans="2:3" ht="12.75" customHeight="1" x14ac:dyDescent="0.25">
      <c r="B37" s="6" t="s">
        <v>35</v>
      </c>
      <c r="C37" s="15">
        <v>33861482.899999999</v>
      </c>
    </row>
    <row r="38" spans="2:3" ht="12.75" customHeight="1" x14ac:dyDescent="0.25">
      <c r="B38" s="6" t="s">
        <v>34</v>
      </c>
      <c r="C38" s="14">
        <v>25772324.059999999</v>
      </c>
    </row>
    <row r="39" spans="2:3" ht="12.75" customHeight="1" x14ac:dyDescent="0.25">
      <c r="B39" s="6" t="s">
        <v>36</v>
      </c>
      <c r="C39" s="14">
        <v>1029718301.49</v>
      </c>
    </row>
    <row r="40" spans="2:3" ht="12.75" customHeight="1" x14ac:dyDescent="0.25">
      <c r="B40" s="4" t="s">
        <v>4</v>
      </c>
      <c r="C40" s="5">
        <f>+C41+C42+C43+C44+C45+C46+C47+C48+C49</f>
        <v>39410020046.210007</v>
      </c>
    </row>
    <row r="41" spans="2:3" ht="12.75" customHeight="1" x14ac:dyDescent="0.25">
      <c r="B41" s="6" t="s">
        <v>37</v>
      </c>
      <c r="C41" s="13">
        <v>38575533640.760002</v>
      </c>
    </row>
    <row r="42" spans="2:3" ht="30" customHeight="1" x14ac:dyDescent="0.25">
      <c r="B42" s="6" t="s">
        <v>38</v>
      </c>
      <c r="C42" s="7">
        <v>0</v>
      </c>
    </row>
    <row r="43" spans="2:3" ht="12.75" customHeight="1" x14ac:dyDescent="0.25">
      <c r="B43" s="6" t="s">
        <v>39</v>
      </c>
      <c r="C43" s="7">
        <v>0</v>
      </c>
    </row>
    <row r="44" spans="2:3" ht="12.75" customHeight="1" x14ac:dyDescent="0.25">
      <c r="B44" s="6" t="s">
        <v>40</v>
      </c>
      <c r="C44" s="13">
        <v>237454515.03</v>
      </c>
    </row>
    <row r="45" spans="2:3" ht="12.75" customHeight="1" x14ac:dyDescent="0.25">
      <c r="B45" s="6" t="s">
        <v>41</v>
      </c>
      <c r="C45" s="15">
        <v>489336798.16000003</v>
      </c>
    </row>
    <row r="46" spans="2:3" ht="12.75" customHeight="1" x14ac:dyDescent="0.25">
      <c r="B46" s="6" t="s">
        <v>42</v>
      </c>
      <c r="C46" s="13">
        <v>55449352.259999998</v>
      </c>
    </row>
    <row r="47" spans="2:3" ht="12.75" customHeight="1" x14ac:dyDescent="0.25">
      <c r="B47" s="6" t="s">
        <v>43</v>
      </c>
      <c r="C47" s="7">
        <v>0</v>
      </c>
    </row>
    <row r="48" spans="2:3" ht="12.75" customHeight="1" x14ac:dyDescent="0.25">
      <c r="B48" s="6" t="s">
        <v>44</v>
      </c>
      <c r="C48" s="13">
        <v>52245740</v>
      </c>
    </row>
    <row r="49" spans="2:3" ht="12.75" customHeight="1" x14ac:dyDescent="0.25">
      <c r="B49" s="6" t="s">
        <v>45</v>
      </c>
      <c r="C49" s="7">
        <v>0</v>
      </c>
    </row>
    <row r="50" spans="2:3" ht="12.75" customHeight="1" x14ac:dyDescent="0.25">
      <c r="B50" s="4" t="s">
        <v>3</v>
      </c>
      <c r="C50" s="5">
        <f>+C51+C52+C53+C54+C55+C56+C57+C58+C59</f>
        <v>102846649</v>
      </c>
    </row>
    <row r="51" spans="2:3" ht="12.75" customHeight="1" x14ac:dyDescent="0.25">
      <c r="B51" s="6" t="s">
        <v>46</v>
      </c>
      <c r="C51" s="13"/>
    </row>
    <row r="52" spans="2:3" ht="30" customHeight="1" x14ac:dyDescent="0.25">
      <c r="B52" s="6" t="s">
        <v>47</v>
      </c>
      <c r="C52" s="12">
        <v>35467705.079999998</v>
      </c>
    </row>
    <row r="53" spans="2:3" ht="12.75" customHeight="1" x14ac:dyDescent="0.25">
      <c r="B53" s="6" t="s">
        <v>48</v>
      </c>
      <c r="C53" s="15">
        <v>64000000</v>
      </c>
    </row>
    <row r="54" spans="2:3" ht="12.75" customHeight="1" x14ac:dyDescent="0.25">
      <c r="B54" s="6" t="s">
        <v>49</v>
      </c>
      <c r="C54" s="13">
        <v>1700000</v>
      </c>
    </row>
    <row r="55" spans="2:3" ht="12.75" customHeight="1" x14ac:dyDescent="0.25">
      <c r="B55" s="6" t="s">
        <v>50</v>
      </c>
      <c r="C55" s="7">
        <v>0</v>
      </c>
    </row>
    <row r="56" spans="2:3" ht="12.75" customHeight="1" x14ac:dyDescent="0.25">
      <c r="B56" s="6" t="s">
        <v>51</v>
      </c>
      <c r="C56" s="13">
        <v>603943.92000000004</v>
      </c>
    </row>
    <row r="57" spans="2:3" ht="12.75" customHeight="1" x14ac:dyDescent="0.25">
      <c r="B57" s="6" t="s">
        <v>52</v>
      </c>
      <c r="C57" s="7">
        <v>0</v>
      </c>
    </row>
    <row r="58" spans="2:3" ht="12.75" customHeight="1" x14ac:dyDescent="0.25">
      <c r="B58" s="6" t="s">
        <v>53</v>
      </c>
      <c r="C58" s="7">
        <v>0</v>
      </c>
    </row>
    <row r="59" spans="2:3" ht="12.75" customHeight="1" x14ac:dyDescent="0.25">
      <c r="B59" s="6" t="s">
        <v>54</v>
      </c>
      <c r="C59" s="13">
        <v>1075000</v>
      </c>
    </row>
    <row r="60" spans="2:3" ht="12.75" customHeight="1" x14ac:dyDescent="0.25">
      <c r="B60" s="4" t="s">
        <v>2</v>
      </c>
      <c r="C60" s="5">
        <f>+C61+C62+C63</f>
        <v>4816595296.7800007</v>
      </c>
    </row>
    <row r="61" spans="2:3" ht="12.75" customHeight="1" x14ac:dyDescent="0.25">
      <c r="B61" s="6" t="s">
        <v>55</v>
      </c>
      <c r="C61" s="13">
        <v>2397249282.4000001</v>
      </c>
    </row>
    <row r="62" spans="2:3" ht="30" customHeight="1" x14ac:dyDescent="0.25">
      <c r="B62" s="6" t="s">
        <v>56</v>
      </c>
      <c r="C62" s="7">
        <v>0</v>
      </c>
    </row>
    <row r="63" spans="2:3" ht="12.75" customHeight="1" x14ac:dyDescent="0.25">
      <c r="B63" s="6" t="s">
        <v>57</v>
      </c>
      <c r="C63" s="13">
        <v>2419346014.3800001</v>
      </c>
    </row>
    <row r="64" spans="2:3" ht="12.75" customHeight="1" x14ac:dyDescent="0.25">
      <c r="B64" s="4" t="s">
        <v>58</v>
      </c>
      <c r="C64" s="5">
        <f>+C65+C66+C67+C68+C69+C70+C71</f>
        <v>0</v>
      </c>
    </row>
    <row r="65" spans="2:3" ht="12.75" customHeight="1" x14ac:dyDescent="0.25">
      <c r="B65" s="6" t="s">
        <v>59</v>
      </c>
      <c r="C65" s="7">
        <v>0</v>
      </c>
    </row>
    <row r="66" spans="2:3" ht="30" customHeight="1" x14ac:dyDescent="0.25">
      <c r="B66" s="6" t="s">
        <v>60</v>
      </c>
      <c r="C66" s="7">
        <v>0</v>
      </c>
    </row>
    <row r="67" spans="2:3" ht="12.75" customHeight="1" x14ac:dyDescent="0.25">
      <c r="B67" s="6" t="s">
        <v>61</v>
      </c>
      <c r="C67" s="7">
        <v>0</v>
      </c>
    </row>
    <row r="68" spans="2:3" ht="12.75" customHeight="1" x14ac:dyDescent="0.25">
      <c r="B68" s="6" t="s">
        <v>62</v>
      </c>
      <c r="C68" s="7">
        <v>0</v>
      </c>
    </row>
    <row r="69" spans="2:3" ht="12.75" customHeight="1" x14ac:dyDescent="0.25">
      <c r="B69" s="6" t="s">
        <v>63</v>
      </c>
      <c r="C69" s="7">
        <v>0</v>
      </c>
    </row>
    <row r="70" spans="2:3" ht="12.75" customHeight="1" x14ac:dyDescent="0.25">
      <c r="B70" s="6" t="s">
        <v>64</v>
      </c>
      <c r="C70" s="7">
        <v>0</v>
      </c>
    </row>
    <row r="71" spans="2:3" ht="12.75" customHeight="1" x14ac:dyDescent="0.25">
      <c r="B71" s="6" t="s">
        <v>65</v>
      </c>
      <c r="C71" s="7">
        <v>0</v>
      </c>
    </row>
    <row r="72" spans="2:3" ht="12.75" customHeight="1" x14ac:dyDescent="0.25">
      <c r="B72" s="4" t="s">
        <v>1</v>
      </c>
      <c r="C72" s="5">
        <f>+C73+C74+C75</f>
        <v>14062260130.33</v>
      </c>
    </row>
    <row r="73" spans="2:3" ht="12.75" customHeight="1" x14ac:dyDescent="0.25">
      <c r="B73" s="6" t="s">
        <v>66</v>
      </c>
      <c r="C73" s="13">
        <v>5229246657.7299995</v>
      </c>
    </row>
    <row r="74" spans="2:3" ht="30" customHeight="1" x14ac:dyDescent="0.25">
      <c r="B74" s="6" t="s">
        <v>67</v>
      </c>
      <c r="C74" s="15">
        <v>8832340441</v>
      </c>
    </row>
    <row r="75" spans="2:3" ht="12.75" customHeight="1" x14ac:dyDescent="0.25">
      <c r="B75" s="6" t="s">
        <v>68</v>
      </c>
      <c r="C75" s="13">
        <v>673031.6</v>
      </c>
    </row>
    <row r="76" spans="2:3" ht="12.75" customHeight="1" x14ac:dyDescent="0.25">
      <c r="B76" s="4" t="s">
        <v>0</v>
      </c>
      <c r="C76" s="5">
        <f>+C77+C78+C79+C80+C81+C82+C83</f>
        <v>3891926900.8000002</v>
      </c>
    </row>
    <row r="77" spans="2:3" ht="12.75" customHeight="1" x14ac:dyDescent="0.25">
      <c r="B77" s="6" t="s">
        <v>69</v>
      </c>
      <c r="C77" s="13">
        <v>2527851126.8000002</v>
      </c>
    </row>
    <row r="78" spans="2:3" ht="30" customHeight="1" x14ac:dyDescent="0.25">
      <c r="B78" s="6" t="s">
        <v>70</v>
      </c>
      <c r="C78" s="12">
        <v>1051901020</v>
      </c>
    </row>
    <row r="79" spans="2:3" ht="12.75" customHeight="1" x14ac:dyDescent="0.25">
      <c r="B79" s="6" t="s">
        <v>71</v>
      </c>
      <c r="C79" s="15">
        <v>1450000</v>
      </c>
    </row>
    <row r="80" spans="2:3" ht="12.75" customHeight="1" x14ac:dyDescent="0.25">
      <c r="B80" s="6" t="s">
        <v>72</v>
      </c>
      <c r="C80" s="14">
        <v>12672412</v>
      </c>
    </row>
    <row r="81" spans="2:3" x14ac:dyDescent="0.25">
      <c r="B81" s="6" t="s">
        <v>73</v>
      </c>
      <c r="C81" s="13">
        <v>298052342</v>
      </c>
    </row>
    <row r="82" spans="2:3" x14ac:dyDescent="0.25">
      <c r="B82" s="6" t="s">
        <v>74</v>
      </c>
      <c r="C82" s="7">
        <v>0</v>
      </c>
    </row>
    <row r="83" spans="2:3" x14ac:dyDescent="0.25">
      <c r="B83" s="6" t="s">
        <v>75</v>
      </c>
      <c r="C83" s="7">
        <v>0</v>
      </c>
    </row>
  </sheetData>
  <mergeCells count="3">
    <mergeCell ref="B6:C6"/>
    <mergeCell ref="B8:C8"/>
    <mergeCell ref="B7:C7"/>
  </mergeCells>
  <printOptions horizontalCentered="1"/>
  <pageMargins left="0.31496062992125984" right="0.19685039370078741" top="0.47244094488188981" bottom="0.19685039370078741" header="0.55118110236220474" footer="0.19685039370078741"/>
  <pageSetup orientation="portrait" errors="NA" r:id="rId1"/>
  <headerFooter alignWithMargins="0">
    <oddHeader>&amp;R&amp;P página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 POR OBJETO DEL GASTO</vt:lpstr>
      <vt:lpstr>'CLASIF POR OBJETO DEL GASTO'!Títulos_a_imprimir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2019-03-25T19:56:16Z</cp:lastPrinted>
  <dcterms:created xsi:type="dcterms:W3CDTF">2015-01-22T18:08:33Z</dcterms:created>
  <dcterms:modified xsi:type="dcterms:W3CDTF">2019-03-25T20:21:19Z</dcterms:modified>
</cp:coreProperties>
</file>